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'Вып.плана._9'!$19:$22</definedName>
    <definedName name="_xlnm.Print_Area" localSheetId="0">'Вып.плана._9'!$A$2:$S$57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<sst xmlns="http://schemas.openxmlformats.org/spreadsheetml/2006/main" count="114" uniqueCount="94">
  <si>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</si>
  <si>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</si>
  <si>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</si>
  <si>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</si>
  <si>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</si>
  <si>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</si>
  <si>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</si>
  <si>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</si>
  <si>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</si>
  <si>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</si>
  <si>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</si>
  <si>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</si>
  <si>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</si>
  <si>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</si>
  <si>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</si>
  <si>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</si>
  <si>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</si>
  <si>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ВСЕГО ДОХОДОВ</t>
  </si>
  <si>
    <t>Утверждено</t>
  </si>
  <si>
    <t>(тыс. рублей)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</si>
  <si>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</si>
  <si>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</si>
  <si>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</si>
  <si>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</si>
  <si>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</si>
  <si>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</si>
  <si>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</si>
  <si>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</si>
  <si>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</si>
  <si>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</si>
  <si>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</si>
  <si>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</si>
  <si>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</si>
  <si>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</si>
  <si>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</si>
  <si>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</si>
  <si>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</si>
  <si>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</si>
  <si>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</si>
  <si>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</si>
  <si>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</si>
  <si>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</si>
  <si>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</si>
  <si>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</si>
  <si>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</si>
  <si>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</si>
  <si>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</si>
  <si>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</si>
  <si>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</si>
  <si>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 xml:space="preserve">2.1.Дотации бюджетам  субъектов Российской Федерации и муниципальных образований </t>
  </si>
  <si>
    <t>000 2 02 03000 00 0000 151</t>
  </si>
  <si>
    <t>000 2 02 03015 10 0000 151</t>
  </si>
  <si>
    <t>бюджета сельского поселения Верхнеказымский на 2010 год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</si>
  <si>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</si>
  <si>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</si>
  <si>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</si>
  <si>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</si>
  <si>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</si>
  <si>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поселения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</si>
  <si>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</si>
  <si>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</si>
  <si>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</si>
  <si>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</si>
  <si>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</si>
  <si>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</si>
  <si>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</si>
  <si>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</si>
  <si>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</si>
  <si>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</si>
  <si>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</si>
  <si>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 лицами, зарегистрированными в качестве индивидуальных предпринимателей, частных нотариусов и других, занимающихся частной практикой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</si>
  <si>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</si>
  <si>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</si>
  <si>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РАЗДЕЛ III.ДОХОДЫ ОТ ПРЕДПРИНИМАТЕЛЬСКОЙ И ИНОЙ ПРИНОСЯЩЕЙ ДОХОД  ДЕЯТЕЛЬНОСТИ</t>
  </si>
  <si>
    <t>000 3 00 00000 00 0000 000</t>
  </si>
  <si>
    <t>000 3 02 01050 10 0000 130</t>
  </si>
  <si>
    <t xml:space="preserve">Уточнение </t>
  </si>
  <si>
    <t>Уточнено</t>
  </si>
  <si>
    <t>ВСЕГО</t>
  </si>
  <si>
    <t xml:space="preserve">                                                              ПРИЛОЖЕНИЕ 1</t>
  </si>
  <si>
    <t xml:space="preserve">                                                           к решению Совета депутатов</t>
  </si>
  <si>
    <t xml:space="preserve">                                                          сельского поселения Верхнеказымский</t>
  </si>
  <si>
    <t xml:space="preserve">                                                         ПРИЛОЖЕНИЕ 1</t>
  </si>
  <si>
    <t xml:space="preserve">                                                        к решению Совета депутатов</t>
  </si>
  <si>
    <t xml:space="preserve">                                                      сельского поселения Верхнеказымский</t>
  </si>
  <si>
    <t>2.2.2.Субвенции бюджетам поселений на осуществление первичного воинского учета на территориях, где отсутствуют военные комиссариаты</t>
  </si>
  <si>
    <t>000 2 02 03003 10 0000 151</t>
  </si>
  <si>
    <t>2.2.1.Субвенции бюджетам поселений на государственную регистрацию актов гражданского состояния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</si>
  <si>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</si>
  <si>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3.1.Доходы от оказания  услуг учреждениями, находящимися в ведении органов местного самоуправления поселений</t>
  </si>
  <si>
    <t>________________</t>
  </si>
  <si>
    <t xml:space="preserve">                                                    от 08 декабря 2009 года  №43</t>
  </si>
  <si>
    <t xml:space="preserve">1.4.1.1.Доходы,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</t>
  </si>
  <si>
    <t xml:space="preserve">                                                        от   14 мая 2010 года  № 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</si>
</sst>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8" fillId="0" borderId="10" xfId="52" applyNumberFormat="1" applyFont="1" applyFill="1" applyBorder="1" applyAlignment="1" applyProtection="1">
      <alignment horizontal="centerContinuous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8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3" fontId="7" fillId="0" borderId="14" xfId="52" applyNumberFormat="1" applyFont="1" applyFill="1" applyBorder="1" applyAlignment="1" applyProtection="1">
      <alignment wrapText="1"/>
      <protection hidden="1"/>
    </xf>
    <xf numFmtId="40" fontId="9" fillId="0" borderId="12" xfId="52" applyNumberFormat="1" applyFont="1" applyFill="1" applyBorder="1" applyAlignment="1" applyProtection="1">
      <alignment/>
      <protection hidden="1"/>
    </xf>
    <xf numFmtId="40" fontId="8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49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  <xf numFmtId="40" fontId="9" fillId="0" borderId="12" xfId="52" applyNumberFormat="1" applyFont="1" applyFill="1" applyBorder="1" applyAlignment="1" applyProtection="1">
      <alignment vertical="center"/>
      <protection hidden="1"/>
    </xf>
    <xf numFmtId="38" fontId="9" fillId="0" borderId="12" xfId="52" applyNumberFormat="1" applyFont="1" applyFill="1" applyBorder="1" applyAlignment="1" applyProtection="1">
      <alignment vertical="center"/>
      <protection hidden="1"/>
    </xf>
    <xf numFmtId="0" fontId="10" fillId="0" borderId="0" xfId="52" applyNumberFormat="1" applyFont="1" applyFill="1" applyAlignment="1" applyProtection="1">
      <alignment vertical="top"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10" fillId="0" borderId="0" xfId="52" applyFont="1" applyProtection="1">
      <alignment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173" fontId="10" fillId="0" borderId="12" xfId="52" applyNumberFormat="1" applyFont="1" applyFill="1" applyBorder="1" applyAlignment="1" applyProtection="1">
      <alignment wrapText="1"/>
      <protection hidden="1"/>
    </xf>
    <xf numFmtId="0" fontId="10" fillId="0" borderId="16" xfId="52" applyNumberFormat="1" applyFont="1" applyFill="1" applyBorder="1" applyAlignment="1" applyProtection="1">
      <alignment/>
      <protection hidden="1"/>
    </xf>
    <xf numFmtId="0" fontId="10" fillId="0" borderId="17" xfId="52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 horizontal="center"/>
    </xf>
    <xf numFmtId="0" fontId="7" fillId="0" borderId="0" xfId="52" applyFont="1" applyAlignment="1" applyProtection="1">
      <alignment horizontal="center"/>
      <protection hidden="1"/>
    </xf>
    <xf numFmtId="173" fontId="7" fillId="0" borderId="16" xfId="52" applyNumberFormat="1" applyFont="1" applyFill="1" applyBorder="1" applyAlignment="1" applyProtection="1">
      <alignment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8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10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182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9" fillId="0" borderId="12" xfId="52" applyNumberFormat="1" applyFont="1" applyFill="1" applyBorder="1" applyAlignment="1" applyProtection="1">
      <alignment horizontal="center" vertical="center"/>
      <protection hidden="1"/>
    </xf>
    <xf numFmtId="0" fontId="10" fillId="0" borderId="12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Font="1" applyFill="1" applyAlignment="1" applyProtection="1">
      <alignment horizontal="left"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0" xfId="52" applyNumberFormat="1" applyFont="1" applyFill="1" applyBorder="1" applyAlignment="1" applyProtection="1">
      <alignment horizontal="center" vertical="center"/>
      <protection hidden="1"/>
    </xf>
    <xf numFmtId="40" fontId="9" fillId="0" borderId="0" xfId="52" applyNumberFormat="1" applyFont="1" applyFill="1" applyBorder="1" applyAlignment="1" applyProtection="1">
      <alignment vertical="center"/>
      <protection hidden="1"/>
    </xf>
    <xf numFmtId="38" fontId="9" fillId="0" borderId="0" xfId="52" applyNumberFormat="1" applyFont="1" applyFill="1" applyBorder="1" applyAlignment="1" applyProtection="1">
      <alignment vertical="center"/>
      <protection hidden="1"/>
    </xf>
    <xf numFmtId="182" fontId="9" fillId="0" borderId="0" xfId="52" applyNumberFormat="1" applyFont="1" applyFill="1" applyBorder="1" applyAlignment="1" applyProtection="1">
      <alignment horizontal="center" vertical="center"/>
      <protection hidden="1"/>
    </xf>
    <xf numFmtId="40" fontId="9" fillId="0" borderId="0" xfId="52" applyNumberFormat="1" applyFont="1" applyFill="1" applyBorder="1" applyAlignment="1" applyProtection="1">
      <alignment/>
      <protection hidden="1"/>
    </xf>
    <xf numFmtId="40" fontId="8" fillId="0" borderId="0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9" xfId="52" applyNumberFormat="1" applyFont="1" applyFill="1" applyBorder="1" applyAlignment="1" applyProtection="1">
      <alignment vertical="center"/>
      <protection hidden="1"/>
    </xf>
    <xf numFmtId="183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9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12" xfId="52" applyNumberFormat="1" applyFont="1" applyFill="1" applyBorder="1" applyAlignment="1" applyProtection="1">
      <alignment wrapText="1"/>
      <protection hidden="1"/>
    </xf>
    <xf numFmtId="0" fontId="10" fillId="0" borderId="12" xfId="52" applyNumberFormat="1" applyFont="1" applyFill="1" applyBorder="1" applyAlignment="1" applyProtection="1">
      <alignment wrapText="1"/>
      <protection hidden="1"/>
    </xf>
    <xf numFmtId="0" fontId="9" fillId="0" borderId="20" xfId="52" applyNumberFormat="1" applyFont="1" applyFill="1" applyBorder="1" applyAlignment="1" applyProtection="1">
      <alignment horizontal="left" wrapText="1"/>
      <protection hidden="1"/>
    </xf>
    <xf numFmtId="0" fontId="10" fillId="0" borderId="20" xfId="52" applyNumberFormat="1" applyFont="1" applyFill="1" applyBorder="1" applyAlignment="1" applyProtection="1">
      <alignment horizontal="left"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21" xfId="52" applyNumberFormat="1" applyFont="1" applyFill="1" applyBorder="1" applyAlignment="1" applyProtection="1">
      <alignment horizontal="center" vertical="center"/>
      <protection hidden="1"/>
    </xf>
    <xf numFmtId="0" fontId="10" fillId="0" borderId="16" xfId="52" applyNumberFormat="1" applyFont="1" applyFill="1" applyBorder="1" applyAlignment="1" applyProtection="1">
      <alignment horizontal="center" vertical="center"/>
      <protection hidden="1"/>
    </xf>
    <xf numFmtId="0" fontId="10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SheetLayoutView="100" zoomScalePageLayoutView="0" workbookViewId="0" topLeftCell="A2">
      <selection activeCell="B6" sqref="B6"/>
    </sheetView>
  </sheetViews>
  <sheetFormatPr defaultColWidth="9.00390625" defaultRowHeight="12.75"/>
  <cols>
    <col min="1" max="1" width="39.875" style="22" customWidth="1"/>
    <col min="2" max="2" width="29.25390625" style="3" customWidth="1"/>
    <col min="3" max="5" width="0" style="3" hidden="1" customWidth="1"/>
    <col min="6" max="6" width="0.12890625" style="3" hidden="1" customWidth="1"/>
    <col min="7" max="7" width="20.25390625" style="3" customWidth="1"/>
    <col min="8" max="8" width="19.125" style="3" customWidth="1"/>
    <col min="9" max="9" width="19.00390625" style="3" customWidth="1"/>
    <col min="10" max="16" width="0" style="3" hidden="1" customWidth="1"/>
    <col min="17" max="17" width="0.74609375" style="3" hidden="1" customWidth="1"/>
    <col min="18" max="18" width="0.2421875" style="3" hidden="1" customWidth="1"/>
    <col min="19" max="19" width="6.00390625" style="3" hidden="1" customWidth="1"/>
    <col min="20" max="16384" width="9.125" style="3" customWidth="1"/>
  </cols>
  <sheetData>
    <row r="1" spans="1:18" ht="409.5" customHeight="1" hidden="1">
      <c r="A1" s="19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 customHeight="1">
      <c r="A2" s="19"/>
      <c r="B2" s="79" t="s">
        <v>79</v>
      </c>
      <c r="C2" s="79"/>
      <c r="D2" s="79"/>
      <c r="E2" s="79"/>
      <c r="F2" s="79"/>
      <c r="G2" s="79"/>
      <c r="H2" s="79"/>
      <c r="I2" s="79"/>
      <c r="J2" s="2"/>
      <c r="K2" s="2"/>
      <c r="L2" s="2"/>
      <c r="M2" s="2"/>
      <c r="N2" s="2"/>
      <c r="O2" s="2"/>
      <c r="P2" s="2"/>
      <c r="Q2" s="2"/>
      <c r="R2" s="2"/>
    </row>
    <row r="3" spans="1:18" ht="17.25" customHeight="1">
      <c r="A3" s="19"/>
      <c r="B3" s="79" t="s">
        <v>80</v>
      </c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</row>
    <row r="4" spans="1:18" ht="17.25" customHeight="1">
      <c r="A4" s="19"/>
      <c r="B4" s="79" t="s">
        <v>81</v>
      </c>
      <c r="C4" s="79"/>
      <c r="D4" s="79"/>
      <c r="E4" s="79"/>
      <c r="F4" s="79"/>
      <c r="G4" s="79"/>
      <c r="H4" s="79"/>
      <c r="I4" s="79"/>
      <c r="J4" s="2"/>
      <c r="K4" s="2"/>
      <c r="L4" s="2"/>
      <c r="M4" s="2"/>
      <c r="N4" s="2"/>
      <c r="O4" s="2"/>
      <c r="P4" s="2"/>
      <c r="Q4" s="2"/>
      <c r="R4" s="2"/>
    </row>
    <row r="5" spans="1:18" ht="17.25" customHeight="1">
      <c r="A5" s="19"/>
      <c r="B5" s="79" t="s">
        <v>93</v>
      </c>
      <c r="C5" s="79"/>
      <c r="D5" s="79"/>
      <c r="E5" s="79"/>
      <c r="F5" s="79"/>
      <c r="G5" s="79"/>
      <c r="H5" s="79"/>
      <c r="I5" s="79"/>
      <c r="J5" s="2"/>
      <c r="K5" s="2"/>
      <c r="L5" s="2"/>
      <c r="M5" s="2"/>
      <c r="N5" s="2"/>
      <c r="O5" s="2"/>
      <c r="P5" s="2"/>
      <c r="Q5" s="2"/>
      <c r="R5" s="2"/>
    </row>
    <row r="6" spans="1:18" ht="17.25" customHeight="1">
      <c r="A6" s="19"/>
      <c r="B6" s="39"/>
      <c r="C6" s="39"/>
      <c r="D6" s="39"/>
      <c r="E6" s="39"/>
      <c r="F6" s="39"/>
      <c r="G6" s="39"/>
      <c r="H6" s="39"/>
      <c r="I6" s="39"/>
      <c r="J6" s="2"/>
      <c r="K6" s="2"/>
      <c r="L6" s="2"/>
      <c r="M6" s="2"/>
      <c r="N6" s="2"/>
      <c r="O6" s="2"/>
      <c r="P6" s="2"/>
      <c r="Q6" s="2"/>
      <c r="R6" s="2"/>
    </row>
    <row r="7" spans="1:18" ht="15.75">
      <c r="A7" s="31"/>
      <c r="B7" s="79" t="s">
        <v>82</v>
      </c>
      <c r="C7" s="79"/>
      <c r="D7" s="79"/>
      <c r="E7" s="79"/>
      <c r="F7" s="79"/>
      <c r="G7" s="79"/>
      <c r="H7" s="79"/>
      <c r="I7" s="79"/>
      <c r="J7" s="33"/>
      <c r="K7" s="33"/>
      <c r="L7" s="33"/>
      <c r="M7" s="33"/>
      <c r="N7" s="33"/>
      <c r="O7" s="33"/>
      <c r="P7" s="33"/>
      <c r="Q7" s="6"/>
      <c r="R7" s="6"/>
    </row>
    <row r="8" spans="1:18" ht="15.75">
      <c r="A8" s="31"/>
      <c r="B8" s="79" t="s">
        <v>83</v>
      </c>
      <c r="C8" s="79"/>
      <c r="D8" s="79"/>
      <c r="E8" s="79"/>
      <c r="F8" s="79"/>
      <c r="G8" s="79"/>
      <c r="H8" s="79"/>
      <c r="I8" s="79"/>
      <c r="J8" s="33"/>
      <c r="K8" s="33"/>
      <c r="L8" s="33"/>
      <c r="M8" s="33"/>
      <c r="N8" s="33"/>
      <c r="O8" s="33"/>
      <c r="P8" s="33"/>
      <c r="Q8" s="6"/>
      <c r="R8" s="6"/>
    </row>
    <row r="9" spans="1:18" ht="15.75">
      <c r="A9" s="31"/>
      <c r="B9" s="79" t="s">
        <v>84</v>
      </c>
      <c r="C9" s="79"/>
      <c r="D9" s="79"/>
      <c r="E9" s="79"/>
      <c r="F9" s="79"/>
      <c r="G9" s="79"/>
      <c r="H9" s="79"/>
      <c r="I9" s="79"/>
      <c r="J9" s="33"/>
      <c r="K9" s="33"/>
      <c r="L9" s="33"/>
      <c r="M9" s="33"/>
      <c r="N9" s="33"/>
      <c r="O9" s="33"/>
      <c r="P9" s="33"/>
      <c r="Q9" s="6"/>
      <c r="R9" s="6"/>
    </row>
    <row r="10" spans="1:18" ht="15.75">
      <c r="A10" s="31"/>
      <c r="B10" s="79" t="s">
        <v>91</v>
      </c>
      <c r="C10" s="79"/>
      <c r="D10" s="79"/>
      <c r="E10" s="79"/>
      <c r="F10" s="79"/>
      <c r="G10" s="79"/>
      <c r="H10" s="79"/>
      <c r="I10" s="79"/>
      <c r="J10" s="33"/>
      <c r="K10" s="33"/>
      <c r="L10" s="33"/>
      <c r="M10" s="33"/>
      <c r="N10" s="33"/>
      <c r="O10" s="33"/>
      <c r="P10" s="33"/>
      <c r="Q10" s="6"/>
      <c r="R10" s="40"/>
    </row>
    <row r="11" spans="1:18" ht="15.75">
      <c r="A11" s="31"/>
      <c r="B11" s="39"/>
      <c r="C11" s="39"/>
      <c r="D11" s="39"/>
      <c r="E11" s="39"/>
      <c r="F11" s="39"/>
      <c r="G11" s="39"/>
      <c r="H11" s="39"/>
      <c r="I11" s="39"/>
      <c r="J11" s="33"/>
      <c r="K11" s="33"/>
      <c r="L11" s="33"/>
      <c r="M11" s="33"/>
      <c r="N11" s="33"/>
      <c r="O11" s="33"/>
      <c r="P11" s="33"/>
      <c r="Q11" s="6"/>
      <c r="R11" s="40"/>
    </row>
    <row r="12" spans="1:18" ht="14.25" customHeight="1">
      <c r="A12" s="31"/>
      <c r="B12" s="32"/>
      <c r="C12" s="33"/>
      <c r="D12" s="33"/>
      <c r="E12" s="33"/>
      <c r="F12" s="33"/>
      <c r="G12" s="33"/>
      <c r="H12" s="33"/>
      <c r="I12" s="39"/>
      <c r="J12" s="33"/>
      <c r="K12" s="33"/>
      <c r="L12" s="33"/>
      <c r="M12" s="33"/>
      <c r="N12" s="33"/>
      <c r="O12" s="33"/>
      <c r="P12" s="33"/>
      <c r="Q12" s="6"/>
      <c r="R12" s="40"/>
    </row>
    <row r="13" spans="1:18" ht="14.25" customHeight="1">
      <c r="A13" s="31"/>
      <c r="B13" s="32"/>
      <c r="C13" s="33"/>
      <c r="D13" s="33"/>
      <c r="E13" s="33"/>
      <c r="F13" s="33"/>
      <c r="G13" s="33"/>
      <c r="H13" s="33"/>
      <c r="I13" s="39"/>
      <c r="J13" s="33"/>
      <c r="K13" s="33"/>
      <c r="L13" s="33"/>
      <c r="M13" s="33"/>
      <c r="N13" s="33"/>
      <c r="O13" s="33"/>
      <c r="P13" s="33"/>
      <c r="Q13" s="6"/>
      <c r="R13" s="40"/>
    </row>
    <row r="14" spans="1:18" s="5" customFormat="1" ht="21" customHeight="1">
      <c r="A14" s="80" t="s">
        <v>20</v>
      </c>
      <c r="B14" s="80"/>
      <c r="C14" s="80"/>
      <c r="D14" s="80"/>
      <c r="E14" s="80"/>
      <c r="F14" s="80"/>
      <c r="G14" s="80"/>
      <c r="H14" s="80"/>
      <c r="I14" s="80"/>
      <c r="J14" s="8"/>
      <c r="K14" s="8"/>
      <c r="L14" s="8"/>
      <c r="M14" s="8"/>
      <c r="N14" s="8"/>
      <c r="O14" s="8"/>
      <c r="P14" s="8"/>
      <c r="Q14" s="8"/>
      <c r="R14" s="9"/>
    </row>
    <row r="15" spans="1:18" ht="19.5" customHeight="1">
      <c r="A15" s="80" t="s">
        <v>52</v>
      </c>
      <c r="B15" s="80"/>
      <c r="C15" s="80"/>
      <c r="D15" s="80"/>
      <c r="E15" s="80"/>
      <c r="F15" s="80"/>
      <c r="G15" s="80"/>
      <c r="H15" s="80"/>
      <c r="I15" s="80"/>
      <c r="J15" s="8"/>
      <c r="K15" s="8"/>
      <c r="L15" s="8"/>
      <c r="M15" s="8"/>
      <c r="N15" s="8"/>
      <c r="O15" s="8"/>
      <c r="P15" s="8"/>
      <c r="Q15" s="10"/>
      <c r="R15" s="7"/>
    </row>
    <row r="16" spans="1:18" ht="15" customHeight="1">
      <c r="A16" s="35"/>
      <c r="B16" s="35"/>
      <c r="C16" s="35"/>
      <c r="D16" s="35"/>
      <c r="E16" s="35"/>
      <c r="F16" s="35"/>
      <c r="G16" s="35"/>
      <c r="H16" s="35"/>
      <c r="I16" s="35"/>
      <c r="J16" s="8"/>
      <c r="K16" s="8"/>
      <c r="L16" s="8"/>
      <c r="M16" s="8"/>
      <c r="N16" s="8"/>
      <c r="O16" s="8"/>
      <c r="P16" s="8"/>
      <c r="Q16" s="10"/>
      <c r="R16" s="7"/>
    </row>
    <row r="17" spans="1:18" ht="13.5" customHeight="1">
      <c r="A17" s="35"/>
      <c r="B17" s="35"/>
      <c r="C17" s="35"/>
      <c r="D17" s="35"/>
      <c r="E17" s="35"/>
      <c r="F17" s="35"/>
      <c r="G17" s="35"/>
      <c r="H17" s="35"/>
      <c r="I17" s="35"/>
      <c r="J17" s="8"/>
      <c r="K17" s="8"/>
      <c r="L17" s="8"/>
      <c r="M17" s="8"/>
      <c r="N17" s="8"/>
      <c r="O17" s="8"/>
      <c r="P17" s="8"/>
      <c r="Q17" s="10"/>
      <c r="R17" s="7"/>
    </row>
    <row r="18" spans="1:18" ht="15" customHeight="1">
      <c r="A18" s="35"/>
      <c r="B18" s="35"/>
      <c r="C18" s="35"/>
      <c r="D18" s="35"/>
      <c r="E18" s="35"/>
      <c r="F18" s="35"/>
      <c r="G18" s="35"/>
      <c r="H18" s="35"/>
      <c r="I18" s="35"/>
      <c r="J18" s="8"/>
      <c r="K18" s="8"/>
      <c r="L18" s="8"/>
      <c r="M18" s="8"/>
      <c r="N18" s="8"/>
      <c r="O18" s="8"/>
      <c r="P18" s="8"/>
      <c r="Q18" s="10"/>
      <c r="R18" s="7"/>
    </row>
    <row r="19" spans="1:18" ht="14.25" customHeight="1" thickBot="1">
      <c r="A19" s="31"/>
      <c r="B19" s="32"/>
      <c r="C19" s="9"/>
      <c r="D19" s="9"/>
      <c r="E19" s="34"/>
      <c r="F19" s="9"/>
      <c r="G19" s="9"/>
      <c r="H19" s="9"/>
      <c r="I19" s="51" t="s">
        <v>19</v>
      </c>
      <c r="J19" s="9"/>
      <c r="K19" s="9"/>
      <c r="L19" s="9"/>
      <c r="M19" s="9"/>
      <c r="N19" s="9"/>
      <c r="O19" s="9"/>
      <c r="P19" s="9"/>
      <c r="Q19" s="7"/>
      <c r="R19" s="7"/>
    </row>
    <row r="20" spans="1:18" ht="94.5">
      <c r="A20" s="75" t="s">
        <v>14</v>
      </c>
      <c r="B20" s="75" t="s">
        <v>13</v>
      </c>
      <c r="C20" s="25" t="s">
        <v>0</v>
      </c>
      <c r="D20" s="60"/>
      <c r="E20" s="60"/>
      <c r="F20" s="13"/>
      <c r="G20" s="76" t="s">
        <v>78</v>
      </c>
      <c r="H20" s="77"/>
      <c r="I20" s="78"/>
      <c r="J20" s="37"/>
      <c r="K20" s="37"/>
      <c r="L20" s="37"/>
      <c r="M20" s="37"/>
      <c r="N20" s="37"/>
      <c r="O20" s="37"/>
      <c r="P20" s="38"/>
      <c r="Q20" s="11"/>
      <c r="R20" s="42"/>
    </row>
    <row r="21" spans="1:18" ht="220.5">
      <c r="A21" s="75"/>
      <c r="B21" s="75"/>
      <c r="C21" s="25" t="s">
        <v>1</v>
      </c>
      <c r="D21" s="25" t="s">
        <v>2</v>
      </c>
      <c r="E21" s="25" t="s">
        <v>3</v>
      </c>
      <c r="F21" s="25"/>
      <c r="G21" s="61" t="s">
        <v>18</v>
      </c>
      <c r="H21" s="61" t="s">
        <v>76</v>
      </c>
      <c r="I21" s="62" t="s">
        <v>77</v>
      </c>
      <c r="J21" s="45" t="s">
        <v>4</v>
      </c>
      <c r="K21" s="13" t="s">
        <v>5</v>
      </c>
      <c r="L21" s="13" t="s">
        <v>6</v>
      </c>
      <c r="M21" s="13" t="s">
        <v>7</v>
      </c>
      <c r="N21" s="13" t="s">
        <v>8</v>
      </c>
      <c r="O21" s="13" t="s">
        <v>9</v>
      </c>
      <c r="P21" s="13" t="s">
        <v>10</v>
      </c>
      <c r="Q21" s="14" t="s">
        <v>11</v>
      </c>
      <c r="R21" s="43"/>
    </row>
    <row r="22" spans="1:18" ht="15.75">
      <c r="A22" s="25">
        <v>1</v>
      </c>
      <c r="B22" s="25">
        <v>2</v>
      </c>
      <c r="C22" s="25"/>
      <c r="D22" s="25"/>
      <c r="E22" s="25"/>
      <c r="F22" s="25"/>
      <c r="G22" s="25">
        <v>3</v>
      </c>
      <c r="H22" s="25">
        <v>4</v>
      </c>
      <c r="I22" s="50">
        <v>5</v>
      </c>
      <c r="J22" s="45"/>
      <c r="K22" s="13"/>
      <c r="L22" s="13"/>
      <c r="M22" s="13"/>
      <c r="N22" s="13"/>
      <c r="O22" s="13"/>
      <c r="P22" s="13"/>
      <c r="Q22" s="14"/>
      <c r="R22" s="43"/>
    </row>
    <row r="23" spans="1:18" ht="31.5">
      <c r="A23" s="67" t="s">
        <v>21</v>
      </c>
      <c r="B23" s="23" t="s">
        <v>22</v>
      </c>
      <c r="C23" s="72"/>
      <c r="D23" s="72"/>
      <c r="E23" s="72"/>
      <c r="F23" s="72"/>
      <c r="G23" s="47">
        <f>G24+G31+G37+G40+G43</f>
        <v>10350</v>
      </c>
      <c r="H23" s="24"/>
      <c r="I23" s="47">
        <f>I24+I31+I37+I40+I43</f>
        <v>10350</v>
      </c>
      <c r="J23" s="73"/>
      <c r="K23" s="71"/>
      <c r="L23" s="71"/>
      <c r="M23" s="36"/>
      <c r="N23" s="71"/>
      <c r="O23" s="71"/>
      <c r="P23" s="71"/>
      <c r="Q23" s="41">
        <v>8842000</v>
      </c>
      <c r="R23" s="42" t="s">
        <v>12</v>
      </c>
    </row>
    <row r="24" spans="1:18" ht="31.5">
      <c r="A24" s="68" t="s">
        <v>53</v>
      </c>
      <c r="B24" s="25" t="s">
        <v>23</v>
      </c>
      <c r="C24" s="72"/>
      <c r="D24" s="72"/>
      <c r="E24" s="72"/>
      <c r="F24" s="72"/>
      <c r="G24" s="48">
        <f>G25</f>
        <v>8197</v>
      </c>
      <c r="H24" s="24"/>
      <c r="I24" s="48">
        <f>I25</f>
        <v>8197</v>
      </c>
      <c r="J24" s="73"/>
      <c r="K24" s="71"/>
      <c r="L24" s="71"/>
      <c r="M24" s="36"/>
      <c r="N24" s="71"/>
      <c r="O24" s="71"/>
      <c r="P24" s="71"/>
      <c r="Q24" s="41">
        <v>8036000</v>
      </c>
      <c r="R24" s="42" t="s">
        <v>12</v>
      </c>
    </row>
    <row r="25" spans="1:18" ht="31.5">
      <c r="A25" s="68" t="s">
        <v>54</v>
      </c>
      <c r="B25" s="25" t="s">
        <v>24</v>
      </c>
      <c r="C25" s="74"/>
      <c r="D25" s="74"/>
      <c r="E25" s="74"/>
      <c r="F25" s="74"/>
      <c r="G25" s="48">
        <f>G26+G30</f>
        <v>8197</v>
      </c>
      <c r="H25" s="26"/>
      <c r="I25" s="48">
        <f>I26+I30</f>
        <v>8197</v>
      </c>
      <c r="J25" s="73"/>
      <c r="K25" s="71"/>
      <c r="L25" s="71"/>
      <c r="M25" s="36"/>
      <c r="N25" s="71"/>
      <c r="O25" s="71"/>
      <c r="P25" s="71"/>
      <c r="Q25" s="41">
        <v>8036000</v>
      </c>
      <c r="R25" s="42" t="s">
        <v>12</v>
      </c>
    </row>
    <row r="26" spans="1:18" ht="78.75">
      <c r="A26" s="68" t="s">
        <v>55</v>
      </c>
      <c r="B26" s="27" t="s">
        <v>25</v>
      </c>
      <c r="C26" s="26"/>
      <c r="D26" s="26"/>
      <c r="E26" s="26"/>
      <c r="F26" s="26"/>
      <c r="G26" s="48">
        <f>G27+G28</f>
        <v>8193</v>
      </c>
      <c r="H26" s="26"/>
      <c r="I26" s="48">
        <f>I27+I28</f>
        <v>8193</v>
      </c>
      <c r="J26" s="46"/>
      <c r="K26" s="15"/>
      <c r="L26" s="15"/>
      <c r="M26" s="36"/>
      <c r="N26" s="15"/>
      <c r="O26" s="15"/>
      <c r="P26" s="15"/>
      <c r="Q26" s="41"/>
      <c r="R26" s="42"/>
    </row>
    <row r="27" spans="1:18" ht="173.25">
      <c r="A27" s="68" t="s">
        <v>67</v>
      </c>
      <c r="B27" s="27" t="s">
        <v>26</v>
      </c>
      <c r="C27" s="74"/>
      <c r="D27" s="74"/>
      <c r="E27" s="74"/>
      <c r="F27" s="74"/>
      <c r="G27" s="48">
        <v>8193</v>
      </c>
      <c r="H27" s="26"/>
      <c r="I27" s="48">
        <v>8193</v>
      </c>
      <c r="J27" s="73"/>
      <c r="K27" s="71"/>
      <c r="L27" s="71"/>
      <c r="M27" s="36"/>
      <c r="N27" s="71"/>
      <c r="O27" s="71"/>
      <c r="P27" s="71"/>
      <c r="Q27" s="41">
        <v>8034000</v>
      </c>
      <c r="R27" s="42" t="s">
        <v>12</v>
      </c>
    </row>
    <row r="28" spans="1:18" ht="173.25">
      <c r="A28" s="68" t="s">
        <v>70</v>
      </c>
      <c r="B28" s="27" t="s">
        <v>27</v>
      </c>
      <c r="C28" s="26"/>
      <c r="D28" s="26"/>
      <c r="E28" s="26"/>
      <c r="F28" s="26"/>
      <c r="G28" s="48">
        <v>0</v>
      </c>
      <c r="H28" s="26"/>
      <c r="I28" s="48">
        <v>0</v>
      </c>
      <c r="J28" s="46"/>
      <c r="K28" s="15"/>
      <c r="L28" s="15"/>
      <c r="M28" s="36"/>
      <c r="N28" s="15"/>
      <c r="O28" s="15"/>
      <c r="P28" s="15"/>
      <c r="Q28" s="41"/>
      <c r="R28" s="42"/>
    </row>
    <row r="29" spans="1:18" ht="78.75">
      <c r="A29" s="68" t="s">
        <v>68</v>
      </c>
      <c r="B29" s="27" t="s">
        <v>28</v>
      </c>
      <c r="C29" s="26"/>
      <c r="D29" s="26"/>
      <c r="E29" s="26"/>
      <c r="F29" s="26"/>
      <c r="G29" s="48">
        <v>0</v>
      </c>
      <c r="H29" s="26"/>
      <c r="I29" s="48">
        <v>0</v>
      </c>
      <c r="J29" s="46"/>
      <c r="K29" s="15"/>
      <c r="L29" s="15"/>
      <c r="M29" s="36"/>
      <c r="N29" s="15"/>
      <c r="O29" s="15"/>
      <c r="P29" s="15"/>
      <c r="Q29" s="41"/>
      <c r="R29" s="42"/>
    </row>
    <row r="30" spans="1:18" ht="157.5">
      <c r="A30" s="68" t="s">
        <v>69</v>
      </c>
      <c r="B30" s="25" t="s">
        <v>29</v>
      </c>
      <c r="C30" s="74"/>
      <c r="D30" s="74"/>
      <c r="E30" s="74"/>
      <c r="F30" s="74"/>
      <c r="G30" s="48">
        <v>4</v>
      </c>
      <c r="H30" s="26"/>
      <c r="I30" s="48">
        <v>4</v>
      </c>
      <c r="J30" s="73"/>
      <c r="K30" s="71"/>
      <c r="L30" s="71"/>
      <c r="M30" s="36"/>
      <c r="N30" s="71"/>
      <c r="O30" s="71"/>
      <c r="P30" s="71"/>
      <c r="Q30" s="41">
        <v>2000</v>
      </c>
      <c r="R30" s="42" t="s">
        <v>12</v>
      </c>
    </row>
    <row r="31" spans="1:18" ht="15.75">
      <c r="A31" s="68" t="s">
        <v>56</v>
      </c>
      <c r="B31" s="25" t="s">
        <v>30</v>
      </c>
      <c r="C31" s="74"/>
      <c r="D31" s="74"/>
      <c r="E31" s="74"/>
      <c r="F31" s="74"/>
      <c r="G31" s="48">
        <f>G32+G34</f>
        <v>1282</v>
      </c>
      <c r="H31" s="26"/>
      <c r="I31" s="48">
        <f>I32+I34</f>
        <v>1282</v>
      </c>
      <c r="J31" s="73"/>
      <c r="K31" s="71"/>
      <c r="L31" s="71"/>
      <c r="M31" s="36"/>
      <c r="N31" s="71"/>
      <c r="O31" s="71"/>
      <c r="P31" s="71"/>
      <c r="Q31" s="16">
        <v>356000</v>
      </c>
      <c r="R31" s="12" t="s">
        <v>12</v>
      </c>
    </row>
    <row r="32" spans="1:18" ht="31.5">
      <c r="A32" s="68" t="s">
        <v>57</v>
      </c>
      <c r="B32" s="25" t="s">
        <v>31</v>
      </c>
      <c r="C32" s="74"/>
      <c r="D32" s="74"/>
      <c r="E32" s="74"/>
      <c r="F32" s="74"/>
      <c r="G32" s="48">
        <f>G33</f>
        <v>18</v>
      </c>
      <c r="H32" s="26"/>
      <c r="I32" s="48">
        <f>I33</f>
        <v>18</v>
      </c>
      <c r="J32" s="73"/>
      <c r="K32" s="71"/>
      <c r="L32" s="71"/>
      <c r="M32" s="36"/>
      <c r="N32" s="71"/>
      <c r="O32" s="71"/>
      <c r="P32" s="71"/>
      <c r="Q32" s="41">
        <v>16000</v>
      </c>
      <c r="R32" s="42" t="s">
        <v>12</v>
      </c>
    </row>
    <row r="33" spans="1:18" ht="78.75">
      <c r="A33" s="68" t="s">
        <v>58</v>
      </c>
      <c r="B33" s="25" t="s">
        <v>32</v>
      </c>
      <c r="C33" s="74"/>
      <c r="D33" s="74"/>
      <c r="E33" s="74"/>
      <c r="F33" s="74"/>
      <c r="G33" s="48">
        <v>18</v>
      </c>
      <c r="H33" s="26"/>
      <c r="I33" s="48">
        <v>18</v>
      </c>
      <c r="J33" s="73"/>
      <c r="K33" s="71"/>
      <c r="L33" s="71"/>
      <c r="M33" s="36"/>
      <c r="N33" s="71"/>
      <c r="O33" s="71"/>
      <c r="P33" s="71"/>
      <c r="Q33" s="41">
        <v>16000</v>
      </c>
      <c r="R33" s="42" t="s">
        <v>12</v>
      </c>
    </row>
    <row r="34" spans="1:18" ht="15.75">
      <c r="A34" s="68" t="s">
        <v>59</v>
      </c>
      <c r="B34" s="25" t="s">
        <v>33</v>
      </c>
      <c r="C34" s="74"/>
      <c r="D34" s="74"/>
      <c r="E34" s="74"/>
      <c r="F34" s="74"/>
      <c r="G34" s="48">
        <f>G35+G36</f>
        <v>1264</v>
      </c>
      <c r="H34" s="26"/>
      <c r="I34" s="48">
        <f>I35+I36</f>
        <v>1264</v>
      </c>
      <c r="J34" s="73"/>
      <c r="K34" s="71"/>
      <c r="L34" s="71"/>
      <c r="M34" s="36"/>
      <c r="N34" s="71"/>
      <c r="O34" s="71"/>
      <c r="P34" s="71"/>
      <c r="Q34" s="41">
        <v>340000</v>
      </c>
      <c r="R34" s="42" t="s">
        <v>12</v>
      </c>
    </row>
    <row r="35" spans="1:19" ht="126">
      <c r="A35" s="68" t="s">
        <v>60</v>
      </c>
      <c r="B35" s="25" t="s">
        <v>34</v>
      </c>
      <c r="C35" s="74"/>
      <c r="D35" s="74"/>
      <c r="E35" s="74"/>
      <c r="F35" s="74"/>
      <c r="G35" s="48">
        <v>25</v>
      </c>
      <c r="H35" s="26"/>
      <c r="I35" s="48">
        <v>25</v>
      </c>
      <c r="J35" s="73"/>
      <c r="K35" s="71"/>
      <c r="L35" s="71"/>
      <c r="M35" s="36"/>
      <c r="N35" s="71"/>
      <c r="O35" s="71"/>
      <c r="P35" s="71"/>
      <c r="Q35" s="41">
        <v>15000</v>
      </c>
      <c r="R35" s="42" t="s">
        <v>12</v>
      </c>
      <c r="S35" s="44"/>
    </row>
    <row r="36" spans="1:19" ht="126">
      <c r="A36" s="68" t="s">
        <v>61</v>
      </c>
      <c r="B36" s="25" t="s">
        <v>35</v>
      </c>
      <c r="C36" s="74"/>
      <c r="D36" s="74"/>
      <c r="E36" s="74"/>
      <c r="F36" s="74"/>
      <c r="G36" s="48">
        <v>1239</v>
      </c>
      <c r="H36" s="26"/>
      <c r="I36" s="48">
        <v>1239</v>
      </c>
      <c r="J36" s="73"/>
      <c r="K36" s="71"/>
      <c r="L36" s="71"/>
      <c r="M36" s="36"/>
      <c r="N36" s="71"/>
      <c r="O36" s="71"/>
      <c r="P36" s="71"/>
      <c r="Q36" s="41">
        <v>325000</v>
      </c>
      <c r="R36" s="42" t="s">
        <v>12</v>
      </c>
      <c r="S36" s="44"/>
    </row>
    <row r="37" spans="1:19" ht="31.5">
      <c r="A37" s="68" t="s">
        <v>62</v>
      </c>
      <c r="B37" s="25" t="s">
        <v>36</v>
      </c>
      <c r="C37" s="74"/>
      <c r="D37" s="74"/>
      <c r="E37" s="74"/>
      <c r="F37" s="74"/>
      <c r="G37" s="48">
        <f>G38</f>
        <v>101</v>
      </c>
      <c r="H37" s="26"/>
      <c r="I37" s="48">
        <f>I38</f>
        <v>101</v>
      </c>
      <c r="J37" s="73"/>
      <c r="K37" s="71"/>
      <c r="L37" s="71"/>
      <c r="M37" s="36"/>
      <c r="N37" s="71"/>
      <c r="O37" s="71"/>
      <c r="P37" s="71"/>
      <c r="Q37" s="41">
        <v>100000</v>
      </c>
      <c r="R37" s="42" t="s">
        <v>12</v>
      </c>
      <c r="S37" s="44"/>
    </row>
    <row r="38" spans="1:19" ht="94.5">
      <c r="A38" s="68" t="s">
        <v>63</v>
      </c>
      <c r="B38" s="25" t="s">
        <v>37</v>
      </c>
      <c r="C38" s="74"/>
      <c r="D38" s="74"/>
      <c r="E38" s="74"/>
      <c r="F38" s="74"/>
      <c r="G38" s="48">
        <f>G39</f>
        <v>101</v>
      </c>
      <c r="H38" s="26"/>
      <c r="I38" s="48">
        <f>I39</f>
        <v>101</v>
      </c>
      <c r="J38" s="73"/>
      <c r="K38" s="71"/>
      <c r="L38" s="71"/>
      <c r="M38" s="36"/>
      <c r="N38" s="71"/>
      <c r="O38" s="71"/>
      <c r="P38" s="71"/>
      <c r="Q38" s="41">
        <v>100000</v>
      </c>
      <c r="R38" s="42" t="s">
        <v>12</v>
      </c>
      <c r="S38" s="44"/>
    </row>
    <row r="39" spans="1:19" ht="126">
      <c r="A39" s="68" t="s">
        <v>71</v>
      </c>
      <c r="B39" s="25" t="s">
        <v>38</v>
      </c>
      <c r="C39" s="74"/>
      <c r="D39" s="74"/>
      <c r="E39" s="74"/>
      <c r="F39" s="74"/>
      <c r="G39" s="48">
        <v>101</v>
      </c>
      <c r="H39" s="26"/>
      <c r="I39" s="48">
        <v>101</v>
      </c>
      <c r="J39" s="73"/>
      <c r="K39" s="71"/>
      <c r="L39" s="71"/>
      <c r="M39" s="36"/>
      <c r="N39" s="71"/>
      <c r="O39" s="71"/>
      <c r="P39" s="71"/>
      <c r="Q39" s="41">
        <v>100000</v>
      </c>
      <c r="R39" s="42" t="s">
        <v>12</v>
      </c>
      <c r="S39" s="44"/>
    </row>
    <row r="40" spans="1:19" ht="78.75">
      <c r="A40" s="68" t="s">
        <v>64</v>
      </c>
      <c r="B40" s="25" t="s">
        <v>39</v>
      </c>
      <c r="C40" s="74"/>
      <c r="D40" s="74"/>
      <c r="E40" s="74"/>
      <c r="F40" s="74"/>
      <c r="G40" s="48">
        <f>G41</f>
        <v>750</v>
      </c>
      <c r="H40" s="26"/>
      <c r="I40" s="48">
        <f>I41</f>
        <v>750</v>
      </c>
      <c r="J40" s="73"/>
      <c r="K40" s="71"/>
      <c r="L40" s="71"/>
      <c r="M40" s="36"/>
      <c r="N40" s="71"/>
      <c r="O40" s="71"/>
      <c r="P40" s="71"/>
      <c r="Q40" s="41">
        <v>350000</v>
      </c>
      <c r="R40" s="42" t="s">
        <v>12</v>
      </c>
      <c r="S40" s="44"/>
    </row>
    <row r="41" spans="1:19" ht="141.75">
      <c r="A41" s="68" t="s">
        <v>88</v>
      </c>
      <c r="B41" s="25" t="s">
        <v>40</v>
      </c>
      <c r="C41" s="74"/>
      <c r="D41" s="74"/>
      <c r="E41" s="74"/>
      <c r="F41" s="74"/>
      <c r="G41" s="48">
        <f>G42</f>
        <v>750</v>
      </c>
      <c r="H41" s="26"/>
      <c r="I41" s="48">
        <f>I42</f>
        <v>750</v>
      </c>
      <c r="J41" s="73"/>
      <c r="K41" s="71"/>
      <c r="L41" s="71"/>
      <c r="M41" s="36"/>
      <c r="N41" s="71"/>
      <c r="O41" s="71"/>
      <c r="P41" s="71"/>
      <c r="Q41" s="41">
        <v>350000</v>
      </c>
      <c r="R41" s="42" t="s">
        <v>12</v>
      </c>
      <c r="S41" s="44"/>
    </row>
    <row r="42" spans="1:19" ht="110.25">
      <c r="A42" s="68" t="s">
        <v>92</v>
      </c>
      <c r="B42" s="25" t="s">
        <v>41</v>
      </c>
      <c r="C42" s="74"/>
      <c r="D42" s="74"/>
      <c r="E42" s="74"/>
      <c r="F42" s="74"/>
      <c r="G42" s="48">
        <v>750</v>
      </c>
      <c r="H42" s="26"/>
      <c r="I42" s="48">
        <v>750</v>
      </c>
      <c r="J42" s="73"/>
      <c r="K42" s="71"/>
      <c r="L42" s="71"/>
      <c r="M42" s="36"/>
      <c r="N42" s="71"/>
      <c r="O42" s="71"/>
      <c r="P42" s="71"/>
      <c r="Q42" s="41">
        <v>350000</v>
      </c>
      <c r="R42" s="42" t="s">
        <v>12</v>
      </c>
      <c r="S42" s="44"/>
    </row>
    <row r="43" spans="1:19" ht="47.25">
      <c r="A43" s="68" t="s">
        <v>65</v>
      </c>
      <c r="B43" s="27" t="s">
        <v>42</v>
      </c>
      <c r="C43" s="26"/>
      <c r="D43" s="26"/>
      <c r="E43" s="26"/>
      <c r="F43" s="26"/>
      <c r="G43" s="48">
        <f>G44</f>
        <v>20</v>
      </c>
      <c r="H43" s="26"/>
      <c r="I43" s="48">
        <f>I44</f>
        <v>20</v>
      </c>
      <c r="J43" s="46"/>
      <c r="K43" s="15"/>
      <c r="L43" s="15"/>
      <c r="M43" s="36"/>
      <c r="N43" s="15"/>
      <c r="O43" s="15"/>
      <c r="P43" s="15"/>
      <c r="Q43" s="41"/>
      <c r="R43" s="42"/>
      <c r="S43" s="44"/>
    </row>
    <row r="44" spans="1:19" ht="94.5">
      <c r="A44" s="68" t="s">
        <v>66</v>
      </c>
      <c r="B44" s="25" t="s">
        <v>43</v>
      </c>
      <c r="C44" s="26"/>
      <c r="D44" s="26"/>
      <c r="E44" s="26"/>
      <c r="F44" s="26"/>
      <c r="G44" s="48">
        <f>G45</f>
        <v>20</v>
      </c>
      <c r="H44" s="26"/>
      <c r="I44" s="48">
        <f>I45</f>
        <v>20</v>
      </c>
      <c r="J44" s="46"/>
      <c r="K44" s="15"/>
      <c r="L44" s="15"/>
      <c r="M44" s="36"/>
      <c r="N44" s="15"/>
      <c r="O44" s="15"/>
      <c r="P44" s="15"/>
      <c r="Q44" s="41"/>
      <c r="R44" s="42"/>
      <c r="S44" s="44"/>
    </row>
    <row r="45" spans="1:19" ht="78.75">
      <c r="A45" s="68" t="s">
        <v>72</v>
      </c>
      <c r="B45" s="27" t="s">
        <v>44</v>
      </c>
      <c r="C45" s="26"/>
      <c r="D45" s="26"/>
      <c r="E45" s="26"/>
      <c r="F45" s="26"/>
      <c r="G45" s="48">
        <v>20</v>
      </c>
      <c r="H45" s="26"/>
      <c r="I45" s="48">
        <v>20</v>
      </c>
      <c r="J45" s="46"/>
      <c r="K45" s="15"/>
      <c r="L45" s="15"/>
      <c r="M45" s="36"/>
      <c r="N45" s="15"/>
      <c r="O45" s="15"/>
      <c r="P45" s="15"/>
      <c r="Q45" s="41"/>
      <c r="R45" s="42"/>
      <c r="S45" s="44"/>
    </row>
    <row r="46" spans="1:19" ht="78.75">
      <c r="A46" s="67" t="s">
        <v>15</v>
      </c>
      <c r="B46" s="23" t="s">
        <v>45</v>
      </c>
      <c r="C46" s="72"/>
      <c r="D46" s="72"/>
      <c r="E46" s="72"/>
      <c r="F46" s="72"/>
      <c r="G46" s="47">
        <f>G47+G49</f>
        <v>33302.7</v>
      </c>
      <c r="H46" s="63">
        <f>H47</f>
        <v>1127.8</v>
      </c>
      <c r="I46" s="47">
        <f>I47+I49</f>
        <v>34430.5</v>
      </c>
      <c r="J46" s="73"/>
      <c r="K46" s="71"/>
      <c r="L46" s="71"/>
      <c r="M46" s="36"/>
      <c r="N46" s="71"/>
      <c r="O46" s="71"/>
      <c r="P46" s="71"/>
      <c r="Q46" s="41">
        <v>9524000</v>
      </c>
      <c r="R46" s="42" t="s">
        <v>12</v>
      </c>
      <c r="S46" s="44"/>
    </row>
    <row r="47" spans="1:19" ht="47.25">
      <c r="A47" s="68" t="s">
        <v>49</v>
      </c>
      <c r="B47" s="27" t="s">
        <v>46</v>
      </c>
      <c r="C47" s="24"/>
      <c r="D47" s="24"/>
      <c r="E47" s="24"/>
      <c r="F47" s="24"/>
      <c r="G47" s="48">
        <f>G48</f>
        <v>32943.7</v>
      </c>
      <c r="H47" s="64">
        <f>H48</f>
        <v>1127.8</v>
      </c>
      <c r="I47" s="48">
        <f>I48</f>
        <v>34071.5</v>
      </c>
      <c r="J47" s="46"/>
      <c r="K47" s="15"/>
      <c r="L47" s="15"/>
      <c r="M47" s="36"/>
      <c r="N47" s="15"/>
      <c r="O47" s="15"/>
      <c r="P47" s="15"/>
      <c r="Q47" s="41"/>
      <c r="R47" s="42"/>
      <c r="S47" s="44"/>
    </row>
    <row r="48" spans="1:19" ht="47.25">
      <c r="A48" s="68" t="s">
        <v>16</v>
      </c>
      <c r="B48" s="25" t="s">
        <v>47</v>
      </c>
      <c r="C48" s="72"/>
      <c r="D48" s="72"/>
      <c r="E48" s="72"/>
      <c r="F48" s="72"/>
      <c r="G48" s="48">
        <v>32943.7</v>
      </c>
      <c r="H48" s="64">
        <v>1127.8</v>
      </c>
      <c r="I48" s="48">
        <f>G48+H48</f>
        <v>34071.5</v>
      </c>
      <c r="J48" s="73"/>
      <c r="K48" s="71"/>
      <c r="L48" s="71"/>
      <c r="M48" s="36"/>
      <c r="N48" s="71"/>
      <c r="O48" s="71"/>
      <c r="P48" s="71"/>
      <c r="Q48" s="41">
        <v>9524000</v>
      </c>
      <c r="R48" s="42" t="s">
        <v>12</v>
      </c>
      <c r="S48" s="44"/>
    </row>
    <row r="49" spans="1:19" ht="47.25">
      <c r="A49" s="68" t="s">
        <v>48</v>
      </c>
      <c r="B49" s="27" t="s">
        <v>50</v>
      </c>
      <c r="C49" s="72"/>
      <c r="D49" s="72"/>
      <c r="E49" s="72"/>
      <c r="F49" s="72"/>
      <c r="G49" s="48">
        <f>G50+G51</f>
        <v>359</v>
      </c>
      <c r="H49" s="64"/>
      <c r="I49" s="48">
        <f>I50+I51</f>
        <v>359</v>
      </c>
      <c r="J49" s="73"/>
      <c r="K49" s="71"/>
      <c r="L49" s="71"/>
      <c r="M49" s="36"/>
      <c r="N49" s="71"/>
      <c r="O49" s="71"/>
      <c r="P49" s="71"/>
      <c r="Q49" s="41">
        <v>9007000</v>
      </c>
      <c r="R49" s="42" t="s">
        <v>12</v>
      </c>
      <c r="S49" s="44"/>
    </row>
    <row r="50" spans="1:19" ht="47.25">
      <c r="A50" s="68" t="s">
        <v>87</v>
      </c>
      <c r="B50" s="27" t="s">
        <v>86</v>
      </c>
      <c r="C50" s="24"/>
      <c r="D50" s="24"/>
      <c r="E50" s="24"/>
      <c r="F50" s="24"/>
      <c r="G50" s="48">
        <v>47</v>
      </c>
      <c r="H50" s="64"/>
      <c r="I50" s="48">
        <f>G50+H50</f>
        <v>47</v>
      </c>
      <c r="J50" s="46"/>
      <c r="K50" s="15"/>
      <c r="L50" s="15"/>
      <c r="M50" s="36"/>
      <c r="N50" s="15"/>
      <c r="O50" s="15"/>
      <c r="P50" s="15"/>
      <c r="Q50" s="41"/>
      <c r="R50" s="42"/>
      <c r="S50" s="44"/>
    </row>
    <row r="51" spans="1:19" ht="63">
      <c r="A51" s="68" t="s">
        <v>85</v>
      </c>
      <c r="B51" s="25" t="s">
        <v>51</v>
      </c>
      <c r="C51" s="24"/>
      <c r="D51" s="24"/>
      <c r="E51" s="24"/>
      <c r="F51" s="24"/>
      <c r="G51" s="48">
        <v>312</v>
      </c>
      <c r="H51" s="24"/>
      <c r="I51" s="48">
        <v>312</v>
      </c>
      <c r="J51" s="46"/>
      <c r="K51" s="15"/>
      <c r="L51" s="15"/>
      <c r="M51" s="36"/>
      <c r="N51" s="15"/>
      <c r="O51" s="15"/>
      <c r="P51" s="15"/>
      <c r="Q51" s="41"/>
      <c r="R51" s="42"/>
      <c r="S51" s="44"/>
    </row>
    <row r="52" spans="1:19" ht="63">
      <c r="A52" s="69" t="s">
        <v>73</v>
      </c>
      <c r="B52" s="23" t="s">
        <v>74</v>
      </c>
      <c r="C52" s="24"/>
      <c r="D52" s="24"/>
      <c r="E52" s="24"/>
      <c r="F52" s="24"/>
      <c r="G52" s="47">
        <f>G53</f>
        <v>175</v>
      </c>
      <c r="H52" s="63"/>
      <c r="I52" s="47">
        <f>I53</f>
        <v>175</v>
      </c>
      <c r="J52" s="46"/>
      <c r="K52" s="15"/>
      <c r="L52" s="15"/>
      <c r="M52" s="36"/>
      <c r="N52" s="15"/>
      <c r="O52" s="15"/>
      <c r="P52" s="15"/>
      <c r="Q52" s="41"/>
      <c r="R52" s="42"/>
      <c r="S52" s="44"/>
    </row>
    <row r="53" spans="1:19" ht="63">
      <c r="A53" s="70" t="s">
        <v>89</v>
      </c>
      <c r="B53" s="25" t="s">
        <v>75</v>
      </c>
      <c r="C53" s="72"/>
      <c r="D53" s="72"/>
      <c r="E53" s="72"/>
      <c r="F53" s="72"/>
      <c r="G53" s="48">
        <v>175</v>
      </c>
      <c r="H53" s="64"/>
      <c r="I53" s="48">
        <v>175</v>
      </c>
      <c r="J53" s="73"/>
      <c r="K53" s="71"/>
      <c r="L53" s="71"/>
      <c r="M53" s="36"/>
      <c r="N53" s="71"/>
      <c r="O53" s="71"/>
      <c r="P53" s="71"/>
      <c r="Q53" s="41">
        <v>353000</v>
      </c>
      <c r="R53" s="42" t="s">
        <v>12</v>
      </c>
      <c r="S53" s="44"/>
    </row>
    <row r="54" spans="1:19" ht="23.25" customHeight="1" thickBot="1">
      <c r="A54" s="20" t="s">
        <v>17</v>
      </c>
      <c r="B54" s="28"/>
      <c r="C54" s="29"/>
      <c r="D54" s="30">
        <v>0</v>
      </c>
      <c r="E54" s="30">
        <v>0</v>
      </c>
      <c r="F54" s="30">
        <v>0</v>
      </c>
      <c r="G54" s="49">
        <f>G23+G46+G52</f>
        <v>43827.7</v>
      </c>
      <c r="H54" s="65">
        <f>H46</f>
        <v>1127.8</v>
      </c>
      <c r="I54" s="49">
        <f>I23+I46+I52</f>
        <v>44955.5</v>
      </c>
      <c r="J54" s="17"/>
      <c r="K54" s="17"/>
      <c r="L54" s="17"/>
      <c r="M54" s="17"/>
      <c r="N54" s="17"/>
      <c r="O54" s="17"/>
      <c r="P54" s="17"/>
      <c r="Q54" s="18">
        <v>18366000</v>
      </c>
      <c r="R54" s="42"/>
      <c r="S54" s="44"/>
    </row>
    <row r="55" spans="1:19" ht="23.25" customHeight="1">
      <c r="A55" s="52"/>
      <c r="B55" s="53"/>
      <c r="C55" s="54"/>
      <c r="D55" s="55"/>
      <c r="E55" s="55"/>
      <c r="F55" s="55"/>
      <c r="G55" s="55"/>
      <c r="H55" s="55"/>
      <c r="I55" s="56"/>
      <c r="J55" s="57"/>
      <c r="K55" s="57"/>
      <c r="L55" s="57"/>
      <c r="M55" s="57"/>
      <c r="N55" s="57"/>
      <c r="O55" s="57"/>
      <c r="P55" s="57"/>
      <c r="Q55" s="58"/>
      <c r="R55" s="59"/>
      <c r="S55" s="44"/>
    </row>
    <row r="56" spans="1:18" ht="14.25" customHeight="1">
      <c r="A56" s="81" t="s">
        <v>90</v>
      </c>
      <c r="B56" s="81"/>
      <c r="C56" s="81"/>
      <c r="D56" s="81"/>
      <c r="E56" s="81"/>
      <c r="F56" s="81"/>
      <c r="G56" s="81"/>
      <c r="H56" s="81"/>
      <c r="I56" s="81"/>
      <c r="J56" s="4"/>
      <c r="K56" s="4"/>
      <c r="L56" s="4"/>
      <c r="M56" s="4"/>
      <c r="N56" s="4"/>
      <c r="O56" s="4"/>
      <c r="P56" s="4"/>
      <c r="Q56" s="4"/>
      <c r="R56" s="4"/>
    </row>
    <row r="57" spans="1:18" ht="14.25" customHeight="1">
      <c r="A57" s="66"/>
      <c r="B57" s="66"/>
      <c r="C57" s="66"/>
      <c r="D57" s="66"/>
      <c r="E57" s="66"/>
      <c r="F57" s="66"/>
      <c r="G57" s="66"/>
      <c r="H57" s="66"/>
      <c r="I57" s="66"/>
      <c r="J57" s="4"/>
      <c r="K57" s="4"/>
      <c r="L57" s="4"/>
      <c r="M57" s="4"/>
      <c r="N57" s="4"/>
      <c r="O57" s="4"/>
      <c r="P57" s="4"/>
      <c r="Q57" s="4"/>
      <c r="R57" s="4"/>
    </row>
    <row r="58" spans="1:18" ht="11.25" customHeight="1">
      <c r="A58" s="2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</sheetData>
  <sheetProtection/>
  <mergeCells count="77">
    <mergeCell ref="A56:I56"/>
    <mergeCell ref="B7:I7"/>
    <mergeCell ref="B2:I2"/>
    <mergeCell ref="B3:I3"/>
    <mergeCell ref="B4:I4"/>
    <mergeCell ref="B5:I5"/>
    <mergeCell ref="B9:I9"/>
    <mergeCell ref="B10:I10"/>
    <mergeCell ref="C39:F39"/>
    <mergeCell ref="A14:I14"/>
    <mergeCell ref="J39:L39"/>
    <mergeCell ref="C37:F37"/>
    <mergeCell ref="J37:L37"/>
    <mergeCell ref="C34:F34"/>
    <mergeCell ref="J34:L34"/>
    <mergeCell ref="C38:F38"/>
    <mergeCell ref="J38:L38"/>
    <mergeCell ref="C35:F35"/>
    <mergeCell ref="J35:L35"/>
    <mergeCell ref="C32:F32"/>
    <mergeCell ref="J32:L32"/>
    <mergeCell ref="C31:F31"/>
    <mergeCell ref="J31:L31"/>
    <mergeCell ref="C25:F25"/>
    <mergeCell ref="B8:I8"/>
    <mergeCell ref="A15:I15"/>
    <mergeCell ref="A20:A21"/>
    <mergeCell ref="J23:L23"/>
    <mergeCell ref="N35:P35"/>
    <mergeCell ref="J36:L36"/>
    <mergeCell ref="C36:F36"/>
    <mergeCell ref="B20:B21"/>
    <mergeCell ref="G20:I20"/>
    <mergeCell ref="C33:F33"/>
    <mergeCell ref="J33:L33"/>
    <mergeCell ref="J25:L25"/>
    <mergeCell ref="N24:P24"/>
    <mergeCell ref="C23:F23"/>
    <mergeCell ref="C53:F53"/>
    <mergeCell ref="J53:L53"/>
    <mergeCell ref="N27:P27"/>
    <mergeCell ref="C30:F30"/>
    <mergeCell ref="J30:L30"/>
    <mergeCell ref="N30:P30"/>
    <mergeCell ref="C27:F27"/>
    <mergeCell ref="J27:L27"/>
    <mergeCell ref="N53:P53"/>
    <mergeCell ref="N49:P49"/>
    <mergeCell ref="N46:P46"/>
    <mergeCell ref="J46:L46"/>
    <mergeCell ref="C49:F49"/>
    <mergeCell ref="J49:L49"/>
    <mergeCell ref="C40:F40"/>
    <mergeCell ref="J40:L40"/>
    <mergeCell ref="C42:F42"/>
    <mergeCell ref="J42:L42"/>
    <mergeCell ref="C46:F46"/>
    <mergeCell ref="N37:P37"/>
    <mergeCell ref="N39:P39"/>
    <mergeCell ref="N36:P36"/>
    <mergeCell ref="N48:P48"/>
    <mergeCell ref="C41:F41"/>
    <mergeCell ref="J41:L41"/>
    <mergeCell ref="N41:P41"/>
    <mergeCell ref="C48:F48"/>
    <mergeCell ref="J48:L48"/>
    <mergeCell ref="N42:P42"/>
    <mergeCell ref="N23:P23"/>
    <mergeCell ref="C24:F24"/>
    <mergeCell ref="J24:L24"/>
    <mergeCell ref="N40:P40"/>
    <mergeCell ref="N25:P25"/>
    <mergeCell ref="N32:P32"/>
    <mergeCell ref="N34:P34"/>
    <mergeCell ref="N38:P38"/>
    <mergeCell ref="N33:P33"/>
    <mergeCell ref="N31:P31"/>
  </mergeCells>
  <printOptions/>
  <pageMargins left="1.1811023622047245" right="0.5905511811023623" top="0.7874015748031497" bottom="0.7874015748031497" header="0.5905511811023623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Администрация</cp:lastModifiedBy>
  <cp:lastPrinted>2010-04-23T06:43:50Z</cp:lastPrinted>
  <dcterms:created xsi:type="dcterms:W3CDTF">2008-10-23T07:29:54Z</dcterms:created>
  <dcterms:modified xsi:type="dcterms:W3CDTF">2010-05-17T03:46:12Z</dcterms:modified>
  <cp:category/>
  <cp:version/>
  <cp:contentType/>
  <cp:contentStatus/>
</cp:coreProperties>
</file>